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Cavia en Friends\3-Haarsteeg\Haarsteeg 2026\Inschrijfformulieren+vraagprogramma haarsteeg\Duits\"/>
    </mc:Choice>
  </mc:AlternateContent>
  <xr:revisionPtr revIDLastSave="0" documentId="13_ncr:1_{6B3B2458-B844-42D5-B93F-1D21AC7F850D}" xr6:coauthVersionLast="47" xr6:coauthVersionMax="47" xr10:uidLastSave="{00000000-0000-0000-0000-000000000000}"/>
  <workbookProtection workbookAlgorithmName="SHA-512" workbookHashValue="8/Dn7ma7TsPfQ81ilqVxJSKu6F059MhyeBIiOOM8i6Hx8eoQxXYByQIsgEM31r0OrMvsXL/eLIg5DCIqV26J1Q==" workbookSaltValue="cofmalPcgSUA1IPwP327iw==" workbookSpinCount="100000" lockStructure="1"/>
  <bookViews>
    <workbookView xWindow="-110" yWindow="-110" windowWidth="19420" windowHeight="10420" xr2:uid="{00000000-000D-0000-FFFF-FFFF00000000}"/>
  </bookViews>
  <sheets>
    <sheet name="Blad1" sheetId="1" r:id="rId1"/>
  </sheets>
  <definedNames>
    <definedName name="_xlnm.Print_Area" localSheetId="0">Blad1!$A$1:$AF$61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6" i="1"/>
  <c r="N5" i="1"/>
  <c r="N7" i="1"/>
  <c r="N17" i="1"/>
  <c r="N12" i="1" l="1"/>
  <c r="N11" i="1" l="1"/>
  <c r="N8" i="1"/>
  <c r="N10" i="1" l="1"/>
  <c r="N9" i="1"/>
  <c r="N18" i="1" l="1"/>
</calcChain>
</file>

<file path=xl/sharedStrings.xml><?xml version="1.0" encoding="utf-8"?>
<sst xmlns="http://schemas.openxmlformats.org/spreadsheetml/2006/main" count="82" uniqueCount="80">
  <si>
    <t>Ja</t>
  </si>
  <si>
    <t>j</t>
  </si>
  <si>
    <t>m</t>
  </si>
  <si>
    <t>A/B/C</t>
  </si>
  <si>
    <t xml:space="preserve"> </t>
  </si>
  <si>
    <t>M/V</t>
  </si>
  <si>
    <t>Mail uw inschrjving naar event@caviaenfriends.nl</t>
  </si>
  <si>
    <t>Klasse A/B/C</t>
  </si>
  <si>
    <t>event@caviaenfriends.nl</t>
  </si>
  <si>
    <t>- Post</t>
  </si>
  <si>
    <t>ras</t>
  </si>
  <si>
    <t>klasse</t>
  </si>
  <si>
    <t>kl</t>
  </si>
  <si>
    <t>col</t>
  </si>
  <si>
    <t>Col</t>
  </si>
  <si>
    <t>Dana Jansen</t>
  </si>
  <si>
    <t>Inlaagdijk 1a</t>
  </si>
  <si>
    <t>5254KC  Haarsteeg</t>
  </si>
  <si>
    <t>nummer</t>
  </si>
  <si>
    <t>ingesamt</t>
  </si>
  <si>
    <t>Teilnehmerdaten</t>
  </si>
  <si>
    <t>Name</t>
  </si>
  <si>
    <t>Adresse</t>
  </si>
  <si>
    <t>Postleitzahl</t>
  </si>
  <si>
    <t>Ort</t>
  </si>
  <si>
    <t>Zuchter name</t>
  </si>
  <si>
    <t>Email adresse</t>
  </si>
  <si>
    <t>Geburtstag Jugend</t>
  </si>
  <si>
    <t>Bank konto</t>
  </si>
  <si>
    <t>Rasse und Freie klasse</t>
  </si>
  <si>
    <t>Kuschel klasse</t>
  </si>
  <si>
    <t>Rabatt für 10 oder mehr tieren</t>
  </si>
  <si>
    <t>Mitgliedrabat fur kuschel klasse</t>
  </si>
  <si>
    <t>Katalog (1 pro Familie erdforderlich)</t>
  </si>
  <si>
    <t>Verwaltungskosten</t>
  </si>
  <si>
    <t>Gast ohne BBQ</t>
  </si>
  <si>
    <t>Bist du ein Mitglied Cavia en Friends</t>
  </si>
  <si>
    <t>Nein</t>
  </si>
  <si>
    <t>Gesamtbetrag zu zahlen</t>
  </si>
  <si>
    <t>No</t>
  </si>
  <si>
    <t>Rasse</t>
  </si>
  <si>
    <t>Farbe</t>
  </si>
  <si>
    <t>Name von Meerschweinchen</t>
  </si>
  <si>
    <t>M/W</t>
  </si>
  <si>
    <t>freie</t>
  </si>
  <si>
    <t>el</t>
  </si>
  <si>
    <t>kusch</t>
  </si>
  <si>
    <t>paar</t>
  </si>
  <si>
    <t>alte</t>
  </si>
  <si>
    <t>M = männlich,  W = weiblich</t>
  </si>
  <si>
    <t>A = 9 Monate und älter</t>
  </si>
  <si>
    <t>B = 6 bis 9 Monate</t>
  </si>
  <si>
    <t>C = 3 bis 6 Monate</t>
  </si>
  <si>
    <r>
      <rPr>
        <b/>
        <sz val="14"/>
        <color theme="1"/>
        <rFont val="Calibri"/>
        <family val="2"/>
        <scheme val="minor"/>
      </rPr>
      <t>!!</t>
    </r>
    <r>
      <rPr>
        <sz val="14"/>
        <color theme="1"/>
        <rFont val="Calibri"/>
        <family val="2"/>
        <scheme val="minor"/>
      </rPr>
      <t>Nicht anwendbar für Kuscheltiere</t>
    </r>
    <r>
      <rPr>
        <b/>
        <sz val="14"/>
        <color theme="1"/>
        <rFont val="Calibri"/>
        <family val="2"/>
        <scheme val="minor"/>
      </rPr>
      <t>!!</t>
    </r>
  </si>
  <si>
    <t>Rasse richtung</t>
  </si>
  <si>
    <t>Freie kl</t>
  </si>
  <si>
    <t>Kuschel</t>
  </si>
  <si>
    <t>Freie klasse richtung</t>
  </si>
  <si>
    <t>geschnitt</t>
  </si>
  <si>
    <t>Geschnitt</t>
  </si>
  <si>
    <t>Langhaar Geschnitten</t>
  </si>
  <si>
    <t>Collection (1 nummer pro collection b.v. 4x1, 4x2)</t>
  </si>
  <si>
    <t>Paar</t>
  </si>
  <si>
    <t>Paar (1 nummer pro paar b.v. 2x1, 2x2)</t>
  </si>
  <si>
    <t>Alte J/M</t>
  </si>
  <si>
    <t>Erläuterung:</t>
  </si>
  <si>
    <t>Senden Sie das Anmeldeformular an:</t>
  </si>
  <si>
    <t>- Email</t>
  </si>
  <si>
    <t>Mit dem Absenden des Anmeldeformulars stimmen Sie den Ausstellungsbestimmungen zu.</t>
  </si>
  <si>
    <t>Kuschel richtung</t>
  </si>
  <si>
    <t>Donatie</t>
  </si>
  <si>
    <t>Meldeformular</t>
  </si>
  <si>
    <t>Mitglied Nummer C &amp; F</t>
  </si>
  <si>
    <t>Haarsteeg 4 Juli 2026</t>
  </si>
  <si>
    <t>Meldeschluss 13. Juni 2026</t>
  </si>
  <si>
    <r>
      <t xml:space="preserve">Die Meldegebühr muss spätestens am </t>
    </r>
    <r>
      <rPr>
        <b/>
        <sz val="14"/>
        <color theme="1"/>
        <rFont val="Calibri"/>
        <family val="2"/>
        <scheme val="minor"/>
      </rPr>
      <t>23.6.2026</t>
    </r>
    <r>
      <rPr>
        <sz val="14"/>
        <color theme="1"/>
        <rFont val="Calibri"/>
        <family val="2"/>
        <scheme val="minor"/>
      </rPr>
      <t xml:space="preserve"> überwiesen werden.  IBAN: NL07INGB0702083372 t.n.v. O.F.J. Jansen o.v.v. Ihre anmeldename</t>
    </r>
  </si>
  <si>
    <t>BBQ komplett Erwachsene</t>
  </si>
  <si>
    <t>BBQ komplett Kinder (bis 10 Jhar)</t>
  </si>
  <si>
    <r>
      <t xml:space="preserve">Getränkepaket </t>
    </r>
    <r>
      <rPr>
        <b/>
        <u/>
        <sz val="12"/>
        <color theme="1"/>
        <rFont val="Arial"/>
        <family val="2"/>
      </rPr>
      <t>ohne</t>
    </r>
    <r>
      <rPr>
        <b/>
        <sz val="12"/>
        <color theme="1"/>
        <rFont val="Arial"/>
        <family val="2"/>
      </rPr>
      <t xml:space="preserve"> BBQ</t>
    </r>
  </si>
  <si>
    <t>J = Jahr,  M = Monate (z.b. 1 jahr - 4 monate)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</si>
</sst>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fl&quot;\ * #,##0.00_-;_-&quot;fl&quot;\ * #,##0.00\-;_-&quot;fl&quot;\ * &quot;-&quot;??_-;_-@_-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4"/>
      <name val="Calibri"/>
      <family val="2"/>
      <scheme val="minor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BBD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4" fontId="16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1" applyFill="1" applyBorder="1" applyAlignment="1" applyProtection="1">
      <alignment horizontal="left" vertical="center"/>
    </xf>
    <xf numFmtId="0" fontId="5" fillId="0" borderId="9" xfId="1" applyFill="1" applyBorder="1" applyAlignment="1" applyProtection="1">
      <alignment horizontal="left" vertical="center"/>
    </xf>
    <xf numFmtId="0" fontId="10" fillId="0" borderId="0" xfId="0" applyFont="1" applyProtection="1">
      <protection locked="0"/>
    </xf>
    <xf numFmtId="0" fontId="9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6" fillId="0" borderId="0" xfId="0" applyFont="1"/>
    <xf numFmtId="0" fontId="1" fillId="0" borderId="5" xfId="0" quotePrefix="1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3" xfId="0" applyFont="1" applyBorder="1" applyProtection="1">
      <protection locked="0"/>
    </xf>
    <xf numFmtId="0" fontId="14" fillId="0" borderId="8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1" fontId="17" fillId="0" borderId="5" xfId="0" applyNumberFormat="1" applyFont="1" applyBorder="1" applyAlignment="1">
      <alignment horizontal="left"/>
    </xf>
    <xf numFmtId="1" fontId="17" fillId="0" borderId="0" xfId="0" applyNumberFormat="1" applyFont="1" applyAlignment="1">
      <alignment horizontal="left"/>
    </xf>
    <xf numFmtId="1" fontId="17" fillId="0" borderId="0" xfId="0" applyNumberFormat="1" applyFont="1" applyAlignment="1">
      <alignment horizontal="center"/>
    </xf>
    <xf numFmtId="1" fontId="17" fillId="0" borderId="9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0" xfId="0" applyFont="1" applyAlignment="1">
      <alignment horizontal="left"/>
    </xf>
    <xf numFmtId="44" fontId="18" fillId="5" borderId="0" xfId="2" applyNumberFormat="1" applyFont="1" applyFill="1" applyBorder="1" applyAlignment="1" applyProtection="1">
      <alignment horizontal="left"/>
    </xf>
    <xf numFmtId="44" fontId="18" fillId="5" borderId="9" xfId="2" applyNumberFormat="1" applyFont="1" applyFill="1" applyBorder="1" applyAlignment="1" applyProtection="1">
      <alignment horizontal="left"/>
    </xf>
    <xf numFmtId="1" fontId="19" fillId="0" borderId="5" xfId="0" applyNumberFormat="1" applyFont="1" applyBorder="1" applyAlignment="1" applyProtection="1">
      <alignment horizontal="center"/>
      <protection locked="0"/>
    </xf>
    <xf numFmtId="1" fontId="19" fillId="0" borderId="9" xfId="0" applyNumberFormat="1" applyFont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1" fillId="0" borderId="9" xfId="0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0" fontId="12" fillId="0" borderId="9" xfId="1" applyFont="1" applyBorder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4" fontId="1" fillId="0" borderId="11" xfId="0" applyNumberFormat="1" applyFont="1" applyBorder="1" applyAlignment="1">
      <alignment horizontal="left"/>
    </xf>
    <xf numFmtId="44" fontId="1" fillId="0" borderId="12" xfId="0" applyNumberFormat="1" applyFont="1" applyBorder="1" applyAlignment="1">
      <alignment horizontal="left"/>
    </xf>
    <xf numFmtId="44" fontId="1" fillId="0" borderId="7" xfId="0" applyNumberFormat="1" applyFont="1" applyBorder="1" applyAlignment="1">
      <alignment horizontal="left"/>
    </xf>
    <xf numFmtId="0" fontId="11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44" fontId="1" fillId="0" borderId="0" xfId="0" applyNumberFormat="1" applyFont="1" applyAlignment="1">
      <alignment horizontal="left"/>
    </xf>
    <xf numFmtId="44" fontId="1" fillId="0" borderId="9" xfId="0" applyNumberFormat="1" applyFont="1" applyBorder="1" applyAlignment="1">
      <alignment horizontal="left"/>
    </xf>
    <xf numFmtId="0" fontId="11" fillId="0" borderId="0" xfId="0" applyFont="1"/>
    <xf numFmtId="0" fontId="1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5" xfId="0" applyFont="1" applyBorder="1"/>
    <xf numFmtId="44" fontId="1" fillId="0" borderId="0" xfId="0" applyNumberFormat="1" applyFont="1"/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44" fontId="1" fillId="0" borderId="0" xfId="0" applyNumberFormat="1" applyFont="1" applyAlignment="1" applyProtection="1">
      <alignment horizontal="left"/>
      <protection locked="0"/>
    </xf>
    <xf numFmtId="44" fontId="1" fillId="0" borderId="9" xfId="0" applyNumberFormat="1" applyFont="1" applyBorder="1" applyAlignment="1" applyProtection="1">
      <alignment horizontal="left"/>
      <protection locked="0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0" borderId="5" xfId="0" applyBorder="1"/>
    <xf numFmtId="0" fontId="0" fillId="0" borderId="0" xfId="0"/>
    <xf numFmtId="0" fontId="0" fillId="0" borderId="9" xfId="0" applyBorder="1"/>
    <xf numFmtId="0" fontId="1" fillId="0" borderId="1" xfId="0" applyFont="1" applyBorder="1" applyProtection="1">
      <protection locked="0"/>
    </xf>
    <xf numFmtId="0" fontId="3" fillId="2" borderId="2" xfId="0" applyFont="1" applyFill="1" applyBorder="1" applyAlignment="1">
      <alignment horizontal="center" vertical="center" textRotation="90" shrinkToFit="1"/>
    </xf>
    <xf numFmtId="0" fontId="3" fillId="2" borderId="3" xfId="0" applyFont="1" applyFill="1" applyBorder="1" applyAlignment="1">
      <alignment horizontal="center" vertical="center" textRotation="90" shrinkToFit="1"/>
    </xf>
    <xf numFmtId="0" fontId="3" fillId="2" borderId="4" xfId="0" applyFont="1" applyFill="1" applyBorder="1" applyAlignment="1">
      <alignment horizontal="center" vertical="center" textRotation="90" shrinkToFi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4" fontId="1" fillId="0" borderId="8" xfId="0" applyNumberFormat="1" applyFont="1" applyBorder="1" applyAlignment="1">
      <alignment horizontal="left"/>
    </xf>
    <xf numFmtId="44" fontId="1" fillId="7" borderId="0" xfId="0" applyNumberFormat="1" applyFont="1" applyFill="1" applyAlignment="1">
      <alignment horizontal="left"/>
    </xf>
    <xf numFmtId="44" fontId="1" fillId="7" borderId="9" xfId="0" applyNumberFormat="1" applyFont="1" applyFill="1" applyBorder="1" applyAlignment="1">
      <alignment horizontal="left"/>
    </xf>
    <xf numFmtId="44" fontId="1" fillId="6" borderId="0" xfId="0" applyNumberFormat="1" applyFont="1" applyFill="1" applyAlignment="1">
      <alignment horizontal="left"/>
    </xf>
    <xf numFmtId="44" fontId="1" fillId="6" borderId="9" xfId="0" applyNumberFormat="1" applyFont="1" applyFill="1" applyBorder="1" applyAlignment="1">
      <alignment horizontal="left"/>
    </xf>
    <xf numFmtId="0" fontId="11" fillId="0" borderId="7" xfId="0" applyFont="1" applyBorder="1"/>
    <xf numFmtId="0" fontId="11" fillId="0" borderId="8" xfId="0" applyFont="1" applyBorder="1"/>
    <xf numFmtId="0" fontId="1" fillId="0" borderId="6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0" fontId="5" fillId="0" borderId="13" xfId="1" applyBorder="1" applyAlignment="1">
      <alignment horizontal="center" vertical="center"/>
    </xf>
    <xf numFmtId="0" fontId="5" fillId="0" borderId="14" xfId="1" applyBorder="1" applyAlignment="1">
      <alignment horizontal="center" vertical="center"/>
    </xf>
    <xf numFmtId="0" fontId="5" fillId="0" borderId="15" xfId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0" borderId="5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5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9" xfId="0" applyFont="1" applyBorder="1" applyAlignment="1">
      <alignment wrapText="1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7" fillId="0" borderId="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4" fontId="1" fillId="0" borderId="5" xfId="0" applyNumberFormat="1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44" fontId="18" fillId="5" borderId="0" xfId="2" applyNumberFormat="1" applyFont="1" applyFill="1" applyBorder="1" applyAlignment="1" applyProtection="1">
      <alignment horizontal="center"/>
    </xf>
    <xf numFmtId="44" fontId="18" fillId="5" borderId="9" xfId="2" applyNumberFormat="1" applyFont="1" applyFill="1" applyBorder="1" applyAlignment="1" applyProtection="1">
      <alignment horizontal="center"/>
    </xf>
    <xf numFmtId="44" fontId="1" fillId="0" borderId="5" xfId="0" applyNumberFormat="1" applyFont="1" applyBorder="1" applyAlignment="1">
      <alignment horizontal="left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44" fontId="11" fillId="0" borderId="10" xfId="0" applyNumberFormat="1" applyFont="1" applyBorder="1"/>
    <xf numFmtId="44" fontId="11" fillId="0" borderId="11" xfId="0" applyNumberFormat="1" applyFont="1" applyBorder="1"/>
    <xf numFmtId="44" fontId="11" fillId="0" borderId="12" xfId="0" applyNumberFormat="1" applyFont="1" applyBorder="1"/>
    <xf numFmtId="0" fontId="11" fillId="0" borderId="10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</cellXfs>
  <cellStyles count="3">
    <cellStyle name="Hyperlink" xfId="1" builtinId="8"/>
    <cellStyle name="Standaard" xfId="0" builtinId="0"/>
    <cellStyle name="Valut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</xdr:colOff>
      <xdr:row>54</xdr:row>
      <xdr:rowOff>47625</xdr:rowOff>
    </xdr:from>
    <xdr:to>
      <xdr:col>31</xdr:col>
      <xdr:colOff>331469</xdr:colOff>
      <xdr:row>59</xdr:row>
      <xdr:rowOff>123999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200408E-D43D-4BA5-8D9F-1C92AAF10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" y="13639800"/>
          <a:ext cx="10774679" cy="131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ent@caviaenfriends.nl?subject=[Inschrijving]%20%3cplaats%20show%20+%20datu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61"/>
  <sheetViews>
    <sheetView tabSelected="1" topLeftCell="A34" zoomScale="110" zoomScaleNormal="110" workbookViewId="0">
      <selection activeCell="L35" sqref="L35:T35"/>
    </sheetView>
  </sheetViews>
  <sheetFormatPr defaultRowHeight="14.5" x14ac:dyDescent="0.35"/>
  <cols>
    <col min="2" max="21" width="5.26953125" customWidth="1"/>
    <col min="22" max="22" width="3.26953125" customWidth="1"/>
    <col min="23" max="32" width="5.26953125" customWidth="1"/>
  </cols>
  <sheetData>
    <row r="1" spans="1:35" ht="19.899999999999999" customHeight="1" x14ac:dyDescent="0.5">
      <c r="A1" s="95" t="s">
        <v>71</v>
      </c>
      <c r="B1" s="98" t="s">
        <v>73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100"/>
      <c r="AI1" s="1"/>
    </row>
    <row r="2" spans="1:35" ht="19.899999999999999" customHeight="1" x14ac:dyDescent="0.5">
      <c r="A2" s="96"/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3"/>
      <c r="AI2" s="1"/>
    </row>
    <row r="3" spans="1:35" ht="19.899999999999999" customHeight="1" x14ac:dyDescent="0.35">
      <c r="A3" s="96"/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6"/>
    </row>
    <row r="4" spans="1:35" ht="19.899999999999999" customHeight="1" x14ac:dyDescent="0.45">
      <c r="A4" s="96"/>
      <c r="B4" s="35"/>
      <c r="C4" s="36"/>
      <c r="D4" s="36"/>
      <c r="E4" s="36"/>
      <c r="F4" s="36"/>
      <c r="G4" s="36"/>
      <c r="H4" s="36"/>
      <c r="I4" s="36"/>
      <c r="J4" s="36"/>
      <c r="K4" s="37"/>
      <c r="L4" s="71" t="s">
        <v>18</v>
      </c>
      <c r="M4" s="73"/>
      <c r="N4" s="107" t="s">
        <v>19</v>
      </c>
      <c r="O4" s="108"/>
      <c r="P4" s="109"/>
      <c r="Q4" s="71" t="s">
        <v>20</v>
      </c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3"/>
    </row>
    <row r="5" spans="1:35" ht="19.899999999999999" customHeight="1" x14ac:dyDescent="0.45">
      <c r="A5" s="96"/>
      <c r="B5" s="38" t="s">
        <v>29</v>
      </c>
      <c r="C5" s="39"/>
      <c r="D5" s="39"/>
      <c r="E5" s="39"/>
      <c r="F5" s="39"/>
      <c r="G5" s="39"/>
      <c r="H5" s="39"/>
      <c r="I5" s="39"/>
      <c r="J5" s="70">
        <v>4</v>
      </c>
      <c r="K5" s="70"/>
      <c r="L5" s="117">
        <v>0</v>
      </c>
      <c r="M5" s="118"/>
      <c r="N5" s="70">
        <f>L5*J5</f>
        <v>0</v>
      </c>
      <c r="O5" s="70"/>
      <c r="P5" s="110"/>
      <c r="Q5" s="115" t="s">
        <v>21</v>
      </c>
      <c r="R5" s="115"/>
      <c r="S5" s="115"/>
      <c r="T5" s="115"/>
      <c r="U5" s="115"/>
      <c r="V5" s="116"/>
      <c r="W5" s="119"/>
      <c r="X5" s="120"/>
      <c r="Y5" s="120"/>
      <c r="Z5" s="120"/>
      <c r="AA5" s="120"/>
      <c r="AB5" s="120"/>
      <c r="AC5" s="120"/>
      <c r="AD5" s="120"/>
      <c r="AE5" s="120"/>
      <c r="AF5" s="121"/>
    </row>
    <row r="6" spans="1:35" ht="19.899999999999999" customHeight="1" x14ac:dyDescent="0.45">
      <c r="A6" s="96"/>
      <c r="B6" s="40" t="s">
        <v>30</v>
      </c>
      <c r="C6" s="41"/>
      <c r="D6" s="41"/>
      <c r="E6" s="41"/>
      <c r="F6" s="41"/>
      <c r="G6" s="41"/>
      <c r="H6" s="41"/>
      <c r="I6" s="41"/>
      <c r="J6" s="74">
        <v>3.5</v>
      </c>
      <c r="K6" s="74"/>
      <c r="L6" s="24">
        <v>0</v>
      </c>
      <c r="M6" s="25"/>
      <c r="N6" s="74">
        <f>L6*J6</f>
        <v>0</v>
      </c>
      <c r="O6" s="74"/>
      <c r="P6" s="75"/>
      <c r="Q6" s="76" t="s">
        <v>22</v>
      </c>
      <c r="R6" s="76"/>
      <c r="S6" s="76"/>
      <c r="T6" s="76"/>
      <c r="U6" s="76"/>
      <c r="V6" s="77"/>
      <c r="W6" s="122"/>
      <c r="X6" s="123"/>
      <c r="Y6" s="123"/>
      <c r="Z6" s="123"/>
      <c r="AA6" s="123"/>
      <c r="AB6" s="123"/>
      <c r="AC6" s="123"/>
      <c r="AD6" s="123"/>
      <c r="AE6" s="123"/>
      <c r="AF6" s="124"/>
    </row>
    <row r="7" spans="1:35" ht="19.899999999999999" customHeight="1" x14ac:dyDescent="0.45">
      <c r="A7" s="96"/>
      <c r="B7" s="40" t="s">
        <v>31</v>
      </c>
      <c r="C7" s="42"/>
      <c r="D7" s="42"/>
      <c r="E7" s="42"/>
      <c r="F7" s="42"/>
      <c r="G7" s="42"/>
      <c r="H7" s="42"/>
      <c r="I7" s="42"/>
      <c r="J7" s="74">
        <v>0.5</v>
      </c>
      <c r="K7" s="74"/>
      <c r="L7" s="66"/>
      <c r="M7" s="67"/>
      <c r="N7" s="111">
        <f>SUM(IF(L5 &gt;= 10,J7 *L5,0))</f>
        <v>0</v>
      </c>
      <c r="O7" s="111"/>
      <c r="P7" s="112"/>
      <c r="Q7" s="76" t="s">
        <v>23</v>
      </c>
      <c r="R7" s="76"/>
      <c r="S7" s="76"/>
      <c r="T7" s="76"/>
      <c r="U7" s="76"/>
      <c r="V7" s="77"/>
      <c r="W7" s="122"/>
      <c r="X7" s="123"/>
      <c r="Y7" s="123"/>
      <c r="Z7" s="123"/>
      <c r="AA7" s="123"/>
      <c r="AB7" s="123"/>
      <c r="AC7" s="123"/>
      <c r="AD7" s="123"/>
      <c r="AE7" s="123"/>
      <c r="AF7" s="124"/>
    </row>
    <row r="8" spans="1:35" ht="19.899999999999999" customHeight="1" x14ac:dyDescent="0.45">
      <c r="A8" s="96"/>
      <c r="B8" s="40" t="s">
        <v>32</v>
      </c>
      <c r="C8" s="42"/>
      <c r="D8" s="42"/>
      <c r="E8" s="42"/>
      <c r="F8" s="42"/>
      <c r="G8" s="42"/>
      <c r="H8" s="42"/>
      <c r="I8" s="42"/>
      <c r="J8" s="74">
        <v>0.5</v>
      </c>
      <c r="K8" s="74"/>
      <c r="L8" s="66"/>
      <c r="M8" s="67"/>
      <c r="N8" s="113">
        <f>IF(LEN(TRIM(J17)) = 1,L6 * J8,0)</f>
        <v>0</v>
      </c>
      <c r="O8" s="113"/>
      <c r="P8" s="114"/>
      <c r="Q8" s="76" t="s">
        <v>24</v>
      </c>
      <c r="R8" s="76"/>
      <c r="S8" s="76"/>
      <c r="T8" s="76"/>
      <c r="U8" s="76"/>
      <c r="V8" s="77"/>
      <c r="W8" s="122"/>
      <c r="X8" s="123"/>
      <c r="Y8" s="123"/>
      <c r="Z8" s="123"/>
      <c r="AA8" s="123"/>
      <c r="AB8" s="123"/>
      <c r="AC8" s="123"/>
      <c r="AD8" s="123"/>
      <c r="AE8" s="123"/>
      <c r="AF8" s="124"/>
    </row>
    <row r="9" spans="1:35" ht="19.899999999999999" customHeight="1" x14ac:dyDescent="0.45">
      <c r="A9" s="96"/>
      <c r="B9" s="40" t="s">
        <v>34</v>
      </c>
      <c r="C9" s="42"/>
      <c r="D9" s="42"/>
      <c r="E9" s="42"/>
      <c r="F9" s="42"/>
      <c r="G9" s="42"/>
      <c r="H9" s="42"/>
      <c r="I9" s="42"/>
      <c r="J9" s="74">
        <v>2.5</v>
      </c>
      <c r="K9" s="74"/>
      <c r="L9" s="24">
        <v>1</v>
      </c>
      <c r="M9" s="25"/>
      <c r="N9" s="74">
        <f>L9*J9</f>
        <v>2.5</v>
      </c>
      <c r="O9" s="74"/>
      <c r="P9" s="75"/>
      <c r="Q9" s="76" t="s">
        <v>25</v>
      </c>
      <c r="R9" s="76"/>
      <c r="S9" s="76"/>
      <c r="T9" s="76"/>
      <c r="U9" s="76"/>
      <c r="V9" s="77"/>
      <c r="W9" s="83"/>
      <c r="X9" s="84"/>
      <c r="Y9" s="84"/>
      <c r="Z9" s="84"/>
      <c r="AA9" s="84"/>
      <c r="AB9" s="84"/>
      <c r="AC9" s="84"/>
      <c r="AD9" s="84"/>
      <c r="AE9" s="84"/>
      <c r="AF9" s="85"/>
    </row>
    <row r="10" spans="1:35" ht="19.899999999999999" customHeight="1" x14ac:dyDescent="0.45">
      <c r="A10" s="96"/>
      <c r="B10" s="40" t="s">
        <v>33</v>
      </c>
      <c r="C10" s="42"/>
      <c r="D10" s="42"/>
      <c r="E10" s="42"/>
      <c r="F10" s="42"/>
      <c r="G10" s="42"/>
      <c r="H10" s="42"/>
      <c r="I10" s="42"/>
      <c r="J10" s="74">
        <v>3</v>
      </c>
      <c r="K10" s="74"/>
      <c r="L10" s="24">
        <v>1</v>
      </c>
      <c r="M10" s="25"/>
      <c r="N10" s="74">
        <f>L10*J10</f>
        <v>3</v>
      </c>
      <c r="O10" s="74"/>
      <c r="P10" s="75"/>
      <c r="Q10" s="76" t="s">
        <v>26</v>
      </c>
      <c r="R10" s="76"/>
      <c r="S10" s="76"/>
      <c r="T10" s="76"/>
      <c r="U10" s="76"/>
      <c r="V10" s="77"/>
      <c r="W10" s="122"/>
      <c r="X10" s="123"/>
      <c r="Y10" s="123"/>
      <c r="Z10" s="123"/>
      <c r="AA10" s="123"/>
      <c r="AB10" s="123"/>
      <c r="AC10" s="123"/>
      <c r="AD10" s="123"/>
      <c r="AE10" s="123"/>
      <c r="AF10" s="124"/>
    </row>
    <row r="11" spans="1:35" ht="19.899999999999999" customHeight="1" x14ac:dyDescent="0.45">
      <c r="A11" s="96"/>
      <c r="B11" s="50" t="s">
        <v>76</v>
      </c>
      <c r="C11" s="51"/>
      <c r="D11" s="51"/>
      <c r="E11" s="51"/>
      <c r="F11" s="51"/>
      <c r="G11" s="51"/>
      <c r="H11" s="51"/>
      <c r="I11" s="51"/>
      <c r="J11" s="52">
        <v>17.5</v>
      </c>
      <c r="K11" s="53"/>
      <c r="L11" s="24"/>
      <c r="M11" s="25"/>
      <c r="N11" s="82">
        <f>J11*L11</f>
        <v>0</v>
      </c>
      <c r="O11" s="82"/>
      <c r="P11" s="82"/>
      <c r="Q11" s="81" t="s">
        <v>27</v>
      </c>
      <c r="R11" s="76"/>
      <c r="S11" s="76"/>
      <c r="T11" s="76"/>
      <c r="U11" s="76"/>
      <c r="V11" s="77"/>
      <c r="W11" s="83"/>
      <c r="X11" s="84"/>
      <c r="Y11" s="84"/>
      <c r="Z11" s="84"/>
      <c r="AA11" s="84"/>
      <c r="AB11" s="84"/>
      <c r="AC11" s="84"/>
      <c r="AD11" s="84"/>
      <c r="AE11" s="84"/>
      <c r="AF11" s="85"/>
    </row>
    <row r="12" spans="1:35" ht="19.899999999999999" customHeight="1" x14ac:dyDescent="0.45">
      <c r="A12" s="96"/>
      <c r="B12" s="50" t="s">
        <v>77</v>
      </c>
      <c r="C12" s="51"/>
      <c r="D12" s="51"/>
      <c r="E12" s="51"/>
      <c r="F12" s="51"/>
      <c r="G12" s="51"/>
      <c r="H12" s="51"/>
      <c r="I12" s="51"/>
      <c r="J12" s="52">
        <v>10</v>
      </c>
      <c r="K12" s="52"/>
      <c r="L12" s="24"/>
      <c r="M12" s="25"/>
      <c r="N12" s="74">
        <f>SUM(J12*L12)</f>
        <v>0</v>
      </c>
      <c r="O12" s="74"/>
      <c r="P12" s="75"/>
      <c r="Q12" s="76" t="s">
        <v>28</v>
      </c>
      <c r="R12" s="76"/>
      <c r="S12" s="76"/>
      <c r="T12" s="76"/>
      <c r="U12" s="76"/>
      <c r="V12" s="77"/>
      <c r="W12" s="83"/>
      <c r="X12" s="84"/>
      <c r="Y12" s="84"/>
      <c r="Z12" s="84"/>
      <c r="AA12" s="84"/>
      <c r="AB12" s="84"/>
      <c r="AC12" s="84"/>
      <c r="AD12" s="84"/>
      <c r="AE12" s="84"/>
      <c r="AF12" s="85"/>
    </row>
    <row r="13" spans="1:35" ht="19.899999999999999" customHeight="1" x14ac:dyDescent="0.45">
      <c r="A13" s="96"/>
      <c r="B13" s="153" t="s">
        <v>78</v>
      </c>
      <c r="C13" s="154"/>
      <c r="D13" s="154"/>
      <c r="E13" s="154"/>
      <c r="F13" s="154"/>
      <c r="G13" s="154"/>
      <c r="H13" s="154"/>
      <c r="I13" s="154"/>
      <c r="J13" s="52">
        <v>8</v>
      </c>
      <c r="K13" s="52"/>
      <c r="L13" s="24"/>
      <c r="M13" s="25"/>
      <c r="N13" s="155">
        <f>SUM(J13*M13)</f>
        <v>0</v>
      </c>
      <c r="O13" s="156"/>
      <c r="P13" s="157"/>
      <c r="Q13" s="43"/>
      <c r="R13" s="44"/>
      <c r="S13" s="44"/>
      <c r="T13" s="44"/>
      <c r="U13" s="44"/>
      <c r="V13" s="158"/>
      <c r="W13" s="83"/>
      <c r="X13" s="84"/>
      <c r="Y13" s="84"/>
      <c r="Z13" s="84"/>
      <c r="AA13" s="84"/>
      <c r="AB13" s="84"/>
      <c r="AC13" s="84"/>
      <c r="AD13" s="84"/>
      <c r="AE13" s="84"/>
      <c r="AF13" s="85"/>
    </row>
    <row r="14" spans="1:35" ht="19.899999999999999" customHeight="1" x14ac:dyDescent="0.45">
      <c r="A14" s="96"/>
      <c r="B14" s="28" t="s">
        <v>35</v>
      </c>
      <c r="C14" s="29"/>
      <c r="D14" s="29"/>
      <c r="E14" s="29"/>
      <c r="F14" s="29"/>
      <c r="G14" s="29"/>
      <c r="H14" s="29"/>
      <c r="I14" s="29"/>
      <c r="J14" s="159"/>
      <c r="K14" s="160"/>
      <c r="L14" s="24"/>
      <c r="M14" s="25"/>
      <c r="N14" s="161"/>
      <c r="O14" s="74"/>
      <c r="P14" s="75"/>
      <c r="Q14" s="88" t="s">
        <v>72</v>
      </c>
      <c r="R14" s="89"/>
      <c r="S14" s="89"/>
      <c r="T14" s="89"/>
      <c r="U14" s="89"/>
      <c r="V14" s="90"/>
      <c r="W14" s="83"/>
      <c r="X14" s="84"/>
      <c r="Y14" s="84"/>
      <c r="Z14" s="84"/>
      <c r="AA14" s="84"/>
      <c r="AB14" s="84"/>
      <c r="AC14" s="84"/>
      <c r="AD14" s="84"/>
      <c r="AE14" s="84"/>
      <c r="AF14" s="85"/>
    </row>
    <row r="15" spans="1:35" ht="19.899999999999999" customHeight="1" x14ac:dyDescent="0.45">
      <c r="A15" s="96"/>
      <c r="B15" s="28" t="s">
        <v>70</v>
      </c>
      <c r="C15" s="29"/>
      <c r="D15" s="29"/>
      <c r="E15" s="29"/>
      <c r="F15" s="29"/>
      <c r="G15" s="29"/>
      <c r="H15" s="29"/>
      <c r="I15" s="29"/>
      <c r="J15" s="30"/>
      <c r="K15" s="31"/>
      <c r="L15" s="54"/>
      <c r="M15" s="55"/>
      <c r="N15" s="86"/>
      <c r="O15" s="86"/>
      <c r="P15" s="87"/>
      <c r="W15" s="91"/>
      <c r="X15" s="92"/>
      <c r="Y15" s="92"/>
      <c r="Z15" s="92"/>
      <c r="AA15" s="92"/>
      <c r="AB15" s="92"/>
      <c r="AC15" s="92"/>
      <c r="AD15" s="92"/>
      <c r="AE15" s="92"/>
      <c r="AF15" s="93"/>
    </row>
    <row r="16" spans="1:35" ht="19.899999999999999" customHeight="1" x14ac:dyDescent="0.45">
      <c r="A16" s="96"/>
      <c r="B16" s="43"/>
      <c r="C16" s="44"/>
      <c r="D16" s="44"/>
      <c r="E16" s="44"/>
      <c r="F16" s="44"/>
      <c r="G16" s="44"/>
      <c r="H16" s="44"/>
      <c r="I16" s="44"/>
      <c r="J16" s="2" t="s">
        <v>0</v>
      </c>
      <c r="K16" s="2" t="s">
        <v>37</v>
      </c>
      <c r="L16" s="45"/>
      <c r="M16" s="46"/>
      <c r="N16" s="74"/>
      <c r="O16" s="74"/>
      <c r="P16" s="75"/>
      <c r="Q16" s="32"/>
      <c r="R16" s="33"/>
      <c r="S16" s="33"/>
      <c r="T16" s="33"/>
      <c r="U16" s="33"/>
      <c r="V16" s="34"/>
      <c r="W16" s="122"/>
      <c r="X16" s="123"/>
      <c r="Y16" s="123"/>
      <c r="Z16" s="123"/>
      <c r="AA16" s="123"/>
      <c r="AB16" s="123"/>
      <c r="AC16" s="123"/>
      <c r="AD16" s="123"/>
      <c r="AE16" s="123"/>
      <c r="AF16" s="124"/>
    </row>
    <row r="17" spans="1:32" ht="19.899999999999999" customHeight="1" x14ac:dyDescent="0.45">
      <c r="A17" s="96"/>
      <c r="B17" s="40" t="s">
        <v>36</v>
      </c>
      <c r="C17" s="42"/>
      <c r="D17" s="42"/>
      <c r="E17" s="42"/>
      <c r="F17" s="42"/>
      <c r="G17" s="42"/>
      <c r="H17" s="42"/>
      <c r="I17" s="49"/>
      <c r="J17" s="11"/>
      <c r="K17" s="22"/>
      <c r="L17" s="47"/>
      <c r="M17" s="48"/>
      <c r="N17" s="68">
        <f>IF(L5&gt;0,IF(ISTEXT(J17),0,5),0)</f>
        <v>0</v>
      </c>
      <c r="O17" s="68"/>
      <c r="P17" s="69"/>
      <c r="Q17" s="32"/>
      <c r="R17" s="33"/>
      <c r="S17" s="33"/>
      <c r="T17" s="33"/>
      <c r="U17" s="33"/>
      <c r="V17" s="34"/>
      <c r="W17" s="122"/>
      <c r="X17" s="123"/>
      <c r="Y17" s="123"/>
      <c r="Z17" s="123"/>
      <c r="AA17" s="123"/>
      <c r="AB17" s="123"/>
      <c r="AC17" s="123"/>
      <c r="AD17" s="123"/>
      <c r="AE17" s="123"/>
      <c r="AF17" s="124"/>
    </row>
    <row r="18" spans="1:32" ht="19.899999999999999" customHeight="1" x14ac:dyDescent="0.45">
      <c r="A18" s="96"/>
      <c r="B18" s="168" t="s">
        <v>38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70"/>
      <c r="N18" s="165">
        <f>(N5+N6+N9+N10+N17+N11+N12)-N7-N8++N11+N12+N15</f>
        <v>5.5</v>
      </c>
      <c r="O18" s="166"/>
      <c r="P18" s="167"/>
      <c r="Q18" s="78"/>
      <c r="R18" s="79"/>
      <c r="S18" s="79"/>
      <c r="T18" s="79"/>
      <c r="U18" s="79"/>
      <c r="V18" s="80"/>
      <c r="W18" s="78"/>
      <c r="X18" s="79"/>
      <c r="Y18" s="79"/>
      <c r="Z18" s="79"/>
      <c r="AA18" s="79"/>
      <c r="AB18" s="79"/>
      <c r="AC18" s="79"/>
      <c r="AD18" s="79"/>
      <c r="AE18" s="79"/>
      <c r="AF18" s="80"/>
    </row>
    <row r="19" spans="1:32" s="16" customFormat="1" ht="15.65" customHeight="1" x14ac:dyDescent="0.35">
      <c r="A19" s="96"/>
      <c r="B19" s="13" t="s">
        <v>39</v>
      </c>
      <c r="C19" s="140" t="s">
        <v>40</v>
      </c>
      <c r="D19" s="141"/>
      <c r="E19" s="141"/>
      <c r="F19" s="142"/>
      <c r="G19" s="141" t="s">
        <v>41</v>
      </c>
      <c r="H19" s="141"/>
      <c r="I19" s="141"/>
      <c r="J19" s="141"/>
      <c r="K19" s="141"/>
      <c r="L19" s="140" t="s">
        <v>42</v>
      </c>
      <c r="M19" s="141"/>
      <c r="N19" s="141"/>
      <c r="O19" s="141"/>
      <c r="P19" s="141"/>
      <c r="Q19" s="141"/>
      <c r="R19" s="141"/>
      <c r="S19" s="141"/>
      <c r="T19" s="142"/>
      <c r="U19" s="14" t="s">
        <v>43</v>
      </c>
      <c r="V19" s="146" t="s">
        <v>11</v>
      </c>
      <c r="W19" s="147"/>
      <c r="X19" s="15" t="s">
        <v>10</v>
      </c>
      <c r="Y19" s="14" t="s">
        <v>44</v>
      </c>
      <c r="Z19" s="23" t="s">
        <v>46</v>
      </c>
      <c r="AA19" s="146" t="s">
        <v>58</v>
      </c>
      <c r="AB19" s="147"/>
      <c r="AC19" s="14" t="s">
        <v>13</v>
      </c>
      <c r="AD19" s="23" t="s">
        <v>47</v>
      </c>
      <c r="AE19" s="162" t="s">
        <v>48</v>
      </c>
      <c r="AF19" s="163"/>
    </row>
    <row r="20" spans="1:32" s="16" customFormat="1" ht="14.5" customHeight="1" x14ac:dyDescent="0.35">
      <c r="A20" s="96"/>
      <c r="B20" s="17"/>
      <c r="C20" s="143"/>
      <c r="D20" s="144"/>
      <c r="E20" s="144"/>
      <c r="F20" s="145"/>
      <c r="G20" s="144"/>
      <c r="H20" s="144"/>
      <c r="I20" s="144"/>
      <c r="J20" s="144"/>
      <c r="K20" s="144"/>
      <c r="L20" s="143"/>
      <c r="M20" s="144"/>
      <c r="N20" s="144"/>
      <c r="O20" s="144"/>
      <c r="P20" s="144"/>
      <c r="Q20" s="144"/>
      <c r="R20" s="144"/>
      <c r="S20" s="144"/>
      <c r="T20" s="145"/>
      <c r="U20" s="18" t="s">
        <v>4</v>
      </c>
      <c r="V20" s="148" t="s">
        <v>3</v>
      </c>
      <c r="W20" s="149"/>
      <c r="X20" s="20" t="s">
        <v>4</v>
      </c>
      <c r="Y20" s="18" t="s">
        <v>12</v>
      </c>
      <c r="Z20" s="19" t="s">
        <v>45</v>
      </c>
      <c r="AA20" s="164"/>
      <c r="AB20" s="149"/>
      <c r="AC20" s="18"/>
      <c r="AD20" s="19"/>
      <c r="AE20" s="21" t="s">
        <v>1</v>
      </c>
      <c r="AF20" s="21" t="s">
        <v>2</v>
      </c>
    </row>
    <row r="21" spans="1:32" ht="19.899999999999999" customHeight="1" x14ac:dyDescent="0.45">
      <c r="A21" s="96"/>
      <c r="B21" s="11">
        <v>1</v>
      </c>
      <c r="C21" s="94"/>
      <c r="D21" s="94"/>
      <c r="E21" s="94"/>
      <c r="F21" s="94"/>
      <c r="G21" s="94"/>
      <c r="H21" s="94"/>
      <c r="I21" s="94"/>
      <c r="J21" s="94"/>
      <c r="K21" s="94"/>
      <c r="L21" s="63"/>
      <c r="M21" s="64"/>
      <c r="N21" s="64"/>
      <c r="O21" s="64"/>
      <c r="P21" s="64"/>
      <c r="Q21" s="64"/>
      <c r="R21" s="64"/>
      <c r="S21" s="64"/>
      <c r="T21" s="65"/>
      <c r="U21" s="12"/>
      <c r="V21" s="61"/>
      <c r="W21" s="62"/>
      <c r="X21" s="12"/>
      <c r="Y21" s="12"/>
      <c r="Z21" s="12"/>
      <c r="AA21" s="60"/>
      <c r="AB21" s="60"/>
      <c r="AC21" s="12"/>
      <c r="AD21" s="12"/>
      <c r="AE21" s="11"/>
      <c r="AF21" s="11"/>
    </row>
    <row r="22" spans="1:32" ht="19.899999999999999" customHeight="1" x14ac:dyDescent="0.45">
      <c r="A22" s="96"/>
      <c r="B22" s="11">
        <v>2</v>
      </c>
      <c r="C22" s="94"/>
      <c r="D22" s="94"/>
      <c r="E22" s="94"/>
      <c r="F22" s="94"/>
      <c r="G22" s="94"/>
      <c r="H22" s="94"/>
      <c r="I22" s="94"/>
      <c r="J22" s="94"/>
      <c r="K22" s="94"/>
      <c r="L22" s="63"/>
      <c r="M22" s="64"/>
      <c r="N22" s="64"/>
      <c r="O22" s="64"/>
      <c r="P22" s="64"/>
      <c r="Q22" s="64"/>
      <c r="R22" s="64"/>
      <c r="S22" s="64"/>
      <c r="T22" s="65"/>
      <c r="U22" s="12"/>
      <c r="V22" s="61"/>
      <c r="W22" s="62"/>
      <c r="X22" s="12"/>
      <c r="Y22" s="12"/>
      <c r="Z22" s="12"/>
      <c r="AA22" s="60"/>
      <c r="AB22" s="60"/>
      <c r="AC22" s="12"/>
      <c r="AD22" s="12"/>
      <c r="AE22" s="11"/>
      <c r="AF22" s="11"/>
    </row>
    <row r="23" spans="1:32" ht="19.899999999999999" customHeight="1" x14ac:dyDescent="0.45">
      <c r="A23" s="96"/>
      <c r="B23" s="11">
        <v>3</v>
      </c>
      <c r="C23" s="94"/>
      <c r="D23" s="94"/>
      <c r="E23" s="94"/>
      <c r="F23" s="94"/>
      <c r="G23" s="94"/>
      <c r="H23" s="94"/>
      <c r="I23" s="94"/>
      <c r="J23" s="94"/>
      <c r="K23" s="94"/>
      <c r="L23" s="63"/>
      <c r="M23" s="64"/>
      <c r="N23" s="64"/>
      <c r="O23" s="64"/>
      <c r="P23" s="64"/>
      <c r="Q23" s="64"/>
      <c r="R23" s="64"/>
      <c r="S23" s="64"/>
      <c r="T23" s="65"/>
      <c r="U23" s="12"/>
      <c r="V23" s="61"/>
      <c r="W23" s="62"/>
      <c r="X23" s="12"/>
      <c r="Y23" s="12"/>
      <c r="Z23" s="12"/>
      <c r="AA23" s="60"/>
      <c r="AB23" s="60"/>
      <c r="AC23" s="12"/>
      <c r="AD23" s="12"/>
      <c r="AE23" s="11"/>
      <c r="AF23" s="11"/>
    </row>
    <row r="24" spans="1:32" ht="19.899999999999999" customHeight="1" x14ac:dyDescent="0.45">
      <c r="A24" s="96"/>
      <c r="B24" s="11">
        <v>4</v>
      </c>
      <c r="C24" s="94"/>
      <c r="D24" s="94"/>
      <c r="E24" s="94"/>
      <c r="F24" s="94"/>
      <c r="G24" s="94"/>
      <c r="H24" s="94"/>
      <c r="I24" s="94"/>
      <c r="J24" s="94"/>
      <c r="K24" s="94"/>
      <c r="L24" s="63"/>
      <c r="M24" s="64"/>
      <c r="N24" s="64"/>
      <c r="O24" s="64"/>
      <c r="P24" s="64"/>
      <c r="Q24" s="64"/>
      <c r="R24" s="64"/>
      <c r="S24" s="64"/>
      <c r="T24" s="65"/>
      <c r="U24" s="12"/>
      <c r="V24" s="61"/>
      <c r="W24" s="62"/>
      <c r="X24" s="12"/>
      <c r="Y24" s="12"/>
      <c r="Z24" s="12"/>
      <c r="AA24" s="60"/>
      <c r="AB24" s="60"/>
      <c r="AC24" s="12"/>
      <c r="AD24" s="12"/>
      <c r="AE24" s="11"/>
      <c r="AF24" s="11"/>
    </row>
    <row r="25" spans="1:32" ht="19.899999999999999" customHeight="1" x14ac:dyDescent="0.45">
      <c r="A25" s="96"/>
      <c r="B25" s="11">
        <v>5</v>
      </c>
      <c r="C25" s="94"/>
      <c r="D25" s="94"/>
      <c r="E25" s="94"/>
      <c r="F25" s="94"/>
      <c r="G25" s="94"/>
      <c r="H25" s="94"/>
      <c r="I25" s="94"/>
      <c r="J25" s="94"/>
      <c r="K25" s="94"/>
      <c r="L25" s="63"/>
      <c r="M25" s="64"/>
      <c r="N25" s="64"/>
      <c r="O25" s="64"/>
      <c r="P25" s="64"/>
      <c r="Q25" s="64"/>
      <c r="R25" s="64"/>
      <c r="S25" s="64"/>
      <c r="T25" s="65"/>
      <c r="U25" s="12"/>
      <c r="V25" s="61"/>
      <c r="W25" s="62"/>
      <c r="X25" s="12"/>
      <c r="Y25" s="12"/>
      <c r="Z25" s="12"/>
      <c r="AA25" s="60"/>
      <c r="AB25" s="60"/>
      <c r="AC25" s="12"/>
      <c r="AD25" s="12"/>
      <c r="AE25" s="11"/>
      <c r="AF25" s="11"/>
    </row>
    <row r="26" spans="1:32" ht="19.899999999999999" customHeight="1" x14ac:dyDescent="0.45">
      <c r="A26" s="96"/>
      <c r="B26" s="11">
        <v>6</v>
      </c>
      <c r="C26" s="94"/>
      <c r="D26" s="94"/>
      <c r="E26" s="94"/>
      <c r="F26" s="94"/>
      <c r="G26" s="94"/>
      <c r="H26" s="94"/>
      <c r="I26" s="94"/>
      <c r="J26" s="94"/>
      <c r="K26" s="94"/>
      <c r="L26" s="63"/>
      <c r="M26" s="64"/>
      <c r="N26" s="64"/>
      <c r="O26" s="64"/>
      <c r="P26" s="64"/>
      <c r="Q26" s="64"/>
      <c r="R26" s="64"/>
      <c r="S26" s="64"/>
      <c r="T26" s="65"/>
      <c r="U26" s="12"/>
      <c r="V26" s="61"/>
      <c r="W26" s="62"/>
      <c r="X26" s="12"/>
      <c r="Y26" s="12"/>
      <c r="Z26" s="12"/>
      <c r="AA26" s="60"/>
      <c r="AB26" s="60"/>
      <c r="AC26" s="12"/>
      <c r="AD26" s="12"/>
      <c r="AE26" s="11"/>
      <c r="AF26" s="11"/>
    </row>
    <row r="27" spans="1:32" ht="19.899999999999999" customHeight="1" x14ac:dyDescent="0.45">
      <c r="A27" s="96"/>
      <c r="B27" s="11">
        <v>7</v>
      </c>
      <c r="C27" s="94"/>
      <c r="D27" s="94"/>
      <c r="E27" s="94"/>
      <c r="F27" s="94"/>
      <c r="G27" s="94"/>
      <c r="H27" s="94"/>
      <c r="I27" s="94"/>
      <c r="J27" s="94"/>
      <c r="K27" s="94"/>
      <c r="L27" s="63"/>
      <c r="M27" s="64"/>
      <c r="N27" s="64"/>
      <c r="O27" s="64"/>
      <c r="P27" s="64"/>
      <c r="Q27" s="64"/>
      <c r="R27" s="64"/>
      <c r="S27" s="64"/>
      <c r="T27" s="65"/>
      <c r="U27" s="12"/>
      <c r="V27" s="61"/>
      <c r="W27" s="62"/>
      <c r="X27" s="12"/>
      <c r="Y27" s="12"/>
      <c r="Z27" s="12"/>
      <c r="AA27" s="60"/>
      <c r="AB27" s="60"/>
      <c r="AC27" s="12"/>
      <c r="AD27" s="12"/>
      <c r="AE27" s="11"/>
      <c r="AF27" s="11"/>
    </row>
    <row r="28" spans="1:32" ht="19.899999999999999" customHeight="1" x14ac:dyDescent="0.45">
      <c r="A28" s="96"/>
      <c r="B28" s="11">
        <v>8</v>
      </c>
      <c r="C28" s="94"/>
      <c r="D28" s="94"/>
      <c r="E28" s="94"/>
      <c r="F28" s="94"/>
      <c r="G28" s="94"/>
      <c r="H28" s="94"/>
      <c r="I28" s="94"/>
      <c r="J28" s="94"/>
      <c r="K28" s="94"/>
      <c r="L28" s="150"/>
      <c r="M28" s="151"/>
      <c r="N28" s="151"/>
      <c r="O28" s="151"/>
      <c r="P28" s="151"/>
      <c r="Q28" s="151"/>
      <c r="R28" s="151"/>
      <c r="S28" s="151"/>
      <c r="T28" s="152"/>
      <c r="U28" s="12"/>
      <c r="V28" s="61"/>
      <c r="W28" s="62"/>
      <c r="X28" s="12"/>
      <c r="Y28" s="12"/>
      <c r="Z28" s="12"/>
      <c r="AA28" s="60"/>
      <c r="AB28" s="60"/>
      <c r="AC28" s="12"/>
      <c r="AD28" s="12"/>
      <c r="AE28" s="11"/>
      <c r="AF28" s="11"/>
    </row>
    <row r="29" spans="1:32" ht="19.899999999999999" customHeight="1" x14ac:dyDescent="0.45">
      <c r="A29" s="96"/>
      <c r="B29" s="11">
        <v>9</v>
      </c>
      <c r="C29" s="94"/>
      <c r="D29" s="94"/>
      <c r="E29" s="94"/>
      <c r="F29" s="94"/>
      <c r="G29" s="94"/>
      <c r="H29" s="94"/>
      <c r="I29" s="94"/>
      <c r="J29" s="94"/>
      <c r="K29" s="94"/>
      <c r="L29" s="63"/>
      <c r="M29" s="64"/>
      <c r="N29" s="64"/>
      <c r="O29" s="64"/>
      <c r="P29" s="64"/>
      <c r="Q29" s="64"/>
      <c r="R29" s="64"/>
      <c r="S29" s="64"/>
      <c r="T29" s="65"/>
      <c r="U29" s="12"/>
      <c r="V29" s="61"/>
      <c r="W29" s="62"/>
      <c r="X29" s="12"/>
      <c r="Y29" s="12"/>
      <c r="Z29" s="12"/>
      <c r="AA29" s="60"/>
      <c r="AB29" s="60"/>
      <c r="AC29" s="12"/>
      <c r="AD29" s="12"/>
      <c r="AE29" s="11"/>
      <c r="AF29" s="11"/>
    </row>
    <row r="30" spans="1:32" ht="19.899999999999999" customHeight="1" x14ac:dyDescent="0.45">
      <c r="A30" s="96"/>
      <c r="B30" s="11">
        <v>10</v>
      </c>
      <c r="C30" s="94"/>
      <c r="D30" s="94"/>
      <c r="E30" s="94"/>
      <c r="F30" s="94"/>
      <c r="G30" s="94"/>
      <c r="H30" s="94"/>
      <c r="I30" s="94"/>
      <c r="J30" s="94"/>
      <c r="K30" s="94"/>
      <c r="L30" s="63"/>
      <c r="M30" s="64"/>
      <c r="N30" s="64"/>
      <c r="O30" s="64"/>
      <c r="P30" s="64"/>
      <c r="Q30" s="64"/>
      <c r="R30" s="64"/>
      <c r="S30" s="64"/>
      <c r="T30" s="65"/>
      <c r="U30" s="12"/>
      <c r="V30" s="61"/>
      <c r="W30" s="62"/>
      <c r="X30" s="12"/>
      <c r="Y30" s="12"/>
      <c r="Z30" s="12"/>
      <c r="AA30" s="60"/>
      <c r="AB30" s="60"/>
      <c r="AC30" s="12"/>
      <c r="AD30" s="12"/>
      <c r="AE30" s="11"/>
      <c r="AF30" s="11"/>
    </row>
    <row r="31" spans="1:32" ht="19.899999999999999" customHeight="1" x14ac:dyDescent="0.45">
      <c r="A31" s="96"/>
      <c r="B31" s="11">
        <v>11</v>
      </c>
      <c r="C31" s="94"/>
      <c r="D31" s="94"/>
      <c r="E31" s="94"/>
      <c r="F31" s="94"/>
      <c r="G31" s="94"/>
      <c r="H31" s="94"/>
      <c r="I31" s="94"/>
      <c r="J31" s="94"/>
      <c r="K31" s="94"/>
      <c r="L31" s="63"/>
      <c r="M31" s="64"/>
      <c r="N31" s="64"/>
      <c r="O31" s="64"/>
      <c r="P31" s="64"/>
      <c r="Q31" s="64"/>
      <c r="R31" s="64"/>
      <c r="S31" s="64"/>
      <c r="T31" s="65"/>
      <c r="U31" s="12"/>
      <c r="V31" s="61"/>
      <c r="W31" s="62"/>
      <c r="X31" s="12"/>
      <c r="Y31" s="12"/>
      <c r="Z31" s="12"/>
      <c r="AA31" s="60"/>
      <c r="AB31" s="60"/>
      <c r="AC31" s="12"/>
      <c r="AD31" s="12"/>
      <c r="AE31" s="11"/>
      <c r="AF31" s="11"/>
    </row>
    <row r="32" spans="1:32" ht="19.899999999999999" customHeight="1" x14ac:dyDescent="0.45">
      <c r="A32" s="96"/>
      <c r="B32" s="11">
        <v>12</v>
      </c>
      <c r="C32" s="94"/>
      <c r="D32" s="94"/>
      <c r="E32" s="94"/>
      <c r="F32" s="94"/>
      <c r="G32" s="94"/>
      <c r="H32" s="94"/>
      <c r="I32" s="94"/>
      <c r="J32" s="94"/>
      <c r="K32" s="94"/>
      <c r="L32" s="63"/>
      <c r="M32" s="64"/>
      <c r="N32" s="64"/>
      <c r="O32" s="64"/>
      <c r="P32" s="64"/>
      <c r="Q32" s="64"/>
      <c r="R32" s="64"/>
      <c r="S32" s="64"/>
      <c r="T32" s="65"/>
      <c r="U32" s="12"/>
      <c r="V32" s="61"/>
      <c r="W32" s="62"/>
      <c r="X32" s="12"/>
      <c r="Y32" s="12"/>
      <c r="Z32" s="12"/>
      <c r="AA32" s="60"/>
      <c r="AB32" s="60"/>
      <c r="AC32" s="12"/>
      <c r="AD32" s="12"/>
      <c r="AE32" s="11"/>
      <c r="AF32" s="11"/>
    </row>
    <row r="33" spans="1:48" ht="19.899999999999999" customHeight="1" x14ac:dyDescent="0.45">
      <c r="A33" s="96"/>
      <c r="B33" s="11">
        <v>13</v>
      </c>
      <c r="C33" s="94"/>
      <c r="D33" s="94"/>
      <c r="E33" s="94"/>
      <c r="F33" s="94"/>
      <c r="G33" s="94"/>
      <c r="H33" s="94"/>
      <c r="I33" s="94"/>
      <c r="J33" s="94"/>
      <c r="K33" s="94"/>
      <c r="L33" s="63"/>
      <c r="M33" s="64"/>
      <c r="N33" s="64"/>
      <c r="O33" s="64"/>
      <c r="P33" s="64"/>
      <c r="Q33" s="64"/>
      <c r="R33" s="64"/>
      <c r="S33" s="64"/>
      <c r="T33" s="65"/>
      <c r="U33" s="12"/>
      <c r="V33" s="61"/>
      <c r="W33" s="62"/>
      <c r="X33" s="12"/>
      <c r="Y33" s="12"/>
      <c r="Z33" s="12"/>
      <c r="AA33" s="60"/>
      <c r="AB33" s="60"/>
      <c r="AC33" s="12"/>
      <c r="AD33" s="12"/>
      <c r="AE33" s="11"/>
      <c r="AF33" s="11"/>
    </row>
    <row r="34" spans="1:48" ht="19.899999999999999" customHeight="1" x14ac:dyDescent="0.45">
      <c r="A34" s="96"/>
      <c r="B34" s="11">
        <v>14</v>
      </c>
      <c r="C34" s="94"/>
      <c r="D34" s="94"/>
      <c r="E34" s="94"/>
      <c r="F34" s="94"/>
      <c r="G34" s="94"/>
      <c r="H34" s="94"/>
      <c r="I34" s="94"/>
      <c r="J34" s="94"/>
      <c r="K34" s="94"/>
      <c r="L34" s="63"/>
      <c r="M34" s="64"/>
      <c r="N34" s="64"/>
      <c r="O34" s="64"/>
      <c r="P34" s="64"/>
      <c r="Q34" s="64"/>
      <c r="R34" s="64"/>
      <c r="S34" s="64"/>
      <c r="T34" s="65"/>
      <c r="U34" s="12"/>
      <c r="V34" s="61"/>
      <c r="W34" s="62"/>
      <c r="X34" s="12"/>
      <c r="Y34" s="12"/>
      <c r="Z34" s="12"/>
      <c r="AA34" s="60"/>
      <c r="AB34" s="60"/>
      <c r="AC34" s="12"/>
      <c r="AD34" s="12"/>
      <c r="AE34" s="11"/>
      <c r="AF34" s="11"/>
    </row>
    <row r="35" spans="1:48" ht="19.899999999999999" customHeight="1" x14ac:dyDescent="0.45">
      <c r="A35" s="96"/>
      <c r="B35" s="11">
        <v>15</v>
      </c>
      <c r="C35" s="94"/>
      <c r="D35" s="94"/>
      <c r="E35" s="94"/>
      <c r="F35" s="94"/>
      <c r="G35" s="94"/>
      <c r="H35" s="94"/>
      <c r="I35" s="94"/>
      <c r="J35" s="94"/>
      <c r="K35" s="94"/>
      <c r="L35" s="63"/>
      <c r="M35" s="64"/>
      <c r="N35" s="64"/>
      <c r="O35" s="64"/>
      <c r="P35" s="64"/>
      <c r="Q35" s="64"/>
      <c r="R35" s="64"/>
      <c r="S35" s="64"/>
      <c r="T35" s="65"/>
      <c r="U35" s="12"/>
      <c r="V35" s="61"/>
      <c r="W35" s="62"/>
      <c r="X35" s="12"/>
      <c r="Y35" s="12"/>
      <c r="Z35" s="12"/>
      <c r="AA35" s="60"/>
      <c r="AB35" s="60"/>
      <c r="AC35" s="12"/>
      <c r="AD35" s="12"/>
      <c r="AE35" s="11"/>
      <c r="AF35" s="11"/>
    </row>
    <row r="36" spans="1:48" ht="19.899999999999999" customHeight="1" x14ac:dyDescent="0.45">
      <c r="A36" s="96"/>
      <c r="B36" s="11">
        <v>16</v>
      </c>
      <c r="C36" s="94"/>
      <c r="D36" s="94"/>
      <c r="E36" s="94"/>
      <c r="F36" s="94"/>
      <c r="G36" s="94"/>
      <c r="H36" s="94"/>
      <c r="I36" s="94"/>
      <c r="J36" s="94"/>
      <c r="K36" s="94"/>
      <c r="L36" s="63"/>
      <c r="M36" s="64"/>
      <c r="N36" s="64"/>
      <c r="O36" s="64"/>
      <c r="P36" s="64"/>
      <c r="Q36" s="64"/>
      <c r="R36" s="64"/>
      <c r="S36" s="64"/>
      <c r="T36" s="65"/>
      <c r="U36" s="12"/>
      <c r="V36" s="61"/>
      <c r="W36" s="62"/>
      <c r="X36" s="12"/>
      <c r="Y36" s="12"/>
      <c r="Z36" s="12"/>
      <c r="AA36" s="60"/>
      <c r="AB36" s="60"/>
      <c r="AC36" s="12"/>
      <c r="AD36" s="12"/>
      <c r="AE36" s="11"/>
      <c r="AF36" s="11"/>
    </row>
    <row r="37" spans="1:48" ht="19.899999999999999" customHeight="1" x14ac:dyDescent="0.45">
      <c r="A37" s="96"/>
      <c r="B37" s="11">
        <v>17</v>
      </c>
      <c r="C37" s="94"/>
      <c r="D37" s="94"/>
      <c r="E37" s="94"/>
      <c r="F37" s="94"/>
      <c r="G37" s="94"/>
      <c r="H37" s="94"/>
      <c r="I37" s="94"/>
      <c r="J37" s="94"/>
      <c r="K37" s="94"/>
      <c r="L37" s="63"/>
      <c r="M37" s="64"/>
      <c r="N37" s="64"/>
      <c r="O37" s="64"/>
      <c r="P37" s="64"/>
      <c r="Q37" s="64"/>
      <c r="R37" s="64"/>
      <c r="S37" s="64"/>
      <c r="T37" s="65"/>
      <c r="U37" s="12"/>
      <c r="V37" s="61"/>
      <c r="W37" s="62"/>
      <c r="X37" s="12"/>
      <c r="Y37" s="12"/>
      <c r="Z37" s="12"/>
      <c r="AA37" s="60"/>
      <c r="AB37" s="60"/>
      <c r="AC37" s="12"/>
      <c r="AD37" s="12"/>
      <c r="AE37" s="11"/>
      <c r="AF37" s="11"/>
    </row>
    <row r="38" spans="1:48" ht="19.899999999999999" customHeight="1" x14ac:dyDescent="0.45">
      <c r="A38" s="96"/>
      <c r="B38" s="11">
        <v>18</v>
      </c>
      <c r="C38" s="94"/>
      <c r="D38" s="94"/>
      <c r="E38" s="94"/>
      <c r="F38" s="94"/>
      <c r="G38" s="94"/>
      <c r="H38" s="94"/>
      <c r="I38" s="94"/>
      <c r="J38" s="94"/>
      <c r="K38" s="94"/>
      <c r="L38" s="63"/>
      <c r="M38" s="64"/>
      <c r="N38" s="64"/>
      <c r="O38" s="64"/>
      <c r="P38" s="64"/>
      <c r="Q38" s="64"/>
      <c r="R38" s="64"/>
      <c r="S38" s="64"/>
      <c r="T38" s="65"/>
      <c r="U38" s="12"/>
      <c r="V38" s="61"/>
      <c r="W38" s="62"/>
      <c r="X38" s="12"/>
      <c r="Y38" s="12"/>
      <c r="Z38" s="12"/>
      <c r="AA38" s="60"/>
      <c r="AB38" s="60"/>
      <c r="AC38" s="12"/>
      <c r="AD38" s="12"/>
      <c r="AE38" s="11"/>
      <c r="AF38" s="11"/>
    </row>
    <row r="39" spans="1:48" ht="19.899999999999999" customHeight="1" x14ac:dyDescent="0.45">
      <c r="A39" s="96"/>
      <c r="B39" s="11">
        <v>19</v>
      </c>
      <c r="C39" s="94"/>
      <c r="D39" s="94"/>
      <c r="E39" s="94"/>
      <c r="F39" s="94"/>
      <c r="G39" s="94"/>
      <c r="H39" s="94"/>
      <c r="I39" s="94"/>
      <c r="J39" s="94"/>
      <c r="K39" s="94"/>
      <c r="L39" s="63"/>
      <c r="M39" s="64"/>
      <c r="N39" s="64"/>
      <c r="O39" s="64"/>
      <c r="P39" s="64"/>
      <c r="Q39" s="64"/>
      <c r="R39" s="64"/>
      <c r="S39" s="64"/>
      <c r="T39" s="65"/>
      <c r="U39" s="12"/>
      <c r="V39" s="61"/>
      <c r="W39" s="62"/>
      <c r="X39" s="12"/>
      <c r="Y39" s="12"/>
      <c r="Z39" s="12"/>
      <c r="AA39" s="60"/>
      <c r="AB39" s="60"/>
      <c r="AC39" s="12"/>
      <c r="AD39" s="12"/>
      <c r="AE39" s="11"/>
      <c r="AF39" s="11"/>
    </row>
    <row r="40" spans="1:48" ht="30" customHeight="1" x14ac:dyDescent="0.35">
      <c r="A40" s="96"/>
      <c r="B40" s="128" t="s">
        <v>74</v>
      </c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30"/>
    </row>
    <row r="41" spans="1:48" ht="16.899999999999999" customHeight="1" x14ac:dyDescent="0.45">
      <c r="A41" s="96"/>
      <c r="B41" s="131" t="s">
        <v>65</v>
      </c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3"/>
    </row>
    <row r="42" spans="1:48" ht="16.899999999999999" customHeight="1" x14ac:dyDescent="0.45">
      <c r="A42" s="96"/>
      <c r="B42" s="40" t="s">
        <v>5</v>
      </c>
      <c r="C42" s="42"/>
      <c r="D42" s="42"/>
      <c r="E42" s="42"/>
      <c r="F42" s="27" t="s">
        <v>49</v>
      </c>
      <c r="G42" s="27"/>
      <c r="H42" s="27"/>
      <c r="I42" s="27"/>
      <c r="J42" s="27"/>
      <c r="K42" s="27"/>
      <c r="L42" s="27"/>
      <c r="M42" s="27"/>
      <c r="N42" s="27"/>
      <c r="O42" s="27"/>
      <c r="P42" s="57"/>
      <c r="Q42" s="26" t="s">
        <v>66</v>
      </c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57"/>
    </row>
    <row r="43" spans="1:48" ht="16.899999999999999" customHeight="1" x14ac:dyDescent="0.45">
      <c r="A43" s="96"/>
      <c r="B43" s="40" t="s">
        <v>7</v>
      </c>
      <c r="C43" s="42"/>
      <c r="D43" s="42"/>
      <c r="E43" s="42"/>
      <c r="F43" s="27" t="s">
        <v>50</v>
      </c>
      <c r="G43" s="27"/>
      <c r="H43" s="27"/>
      <c r="I43" s="27"/>
      <c r="J43" s="27"/>
      <c r="K43" s="27"/>
      <c r="L43" s="27"/>
      <c r="M43" s="27"/>
      <c r="N43" s="27"/>
      <c r="O43" s="27"/>
      <c r="P43" s="57"/>
      <c r="Q43" s="10" t="s">
        <v>67</v>
      </c>
      <c r="R43" s="2"/>
      <c r="S43" s="58" t="s">
        <v>8</v>
      </c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9"/>
    </row>
    <row r="44" spans="1:48" ht="16.899999999999999" customHeight="1" x14ac:dyDescent="0.45">
      <c r="A44" s="96"/>
      <c r="B44" s="40"/>
      <c r="C44" s="42"/>
      <c r="D44" s="42"/>
      <c r="E44" s="42"/>
      <c r="F44" s="27" t="s">
        <v>51</v>
      </c>
      <c r="G44" s="27"/>
      <c r="H44" s="27"/>
      <c r="I44" s="27"/>
      <c r="J44" s="27"/>
      <c r="K44" s="27"/>
      <c r="L44" s="27"/>
      <c r="M44" s="27"/>
      <c r="N44" s="27"/>
      <c r="O44" s="27"/>
      <c r="P44" s="57"/>
      <c r="Q44" s="10" t="s">
        <v>9</v>
      </c>
      <c r="R44" s="2"/>
      <c r="S44" s="27" t="s">
        <v>15</v>
      </c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57"/>
      <c r="AG44" s="6"/>
      <c r="AH44" s="6"/>
      <c r="AI44" s="6"/>
      <c r="AJ44" s="5"/>
      <c r="AK44" s="5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</row>
    <row r="45" spans="1:48" ht="16.899999999999999" customHeight="1" x14ac:dyDescent="0.45">
      <c r="A45" s="96"/>
      <c r="B45" s="40"/>
      <c r="C45" s="42"/>
      <c r="D45" s="42"/>
      <c r="E45" s="42"/>
      <c r="F45" s="27" t="s">
        <v>52</v>
      </c>
      <c r="G45" s="27"/>
      <c r="H45" s="27"/>
      <c r="I45" s="27"/>
      <c r="J45" s="27"/>
      <c r="K45" s="27"/>
      <c r="L45" s="27"/>
      <c r="M45" s="27"/>
      <c r="N45" s="27"/>
      <c r="O45" s="27"/>
      <c r="P45" s="57"/>
      <c r="Q45" s="26"/>
      <c r="R45" s="27"/>
      <c r="S45" s="27" t="s">
        <v>16</v>
      </c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57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</row>
    <row r="46" spans="1:48" ht="16.899999999999999" customHeight="1" x14ac:dyDescent="0.45">
      <c r="A46" s="96"/>
      <c r="B46" s="40"/>
      <c r="C46" s="42"/>
      <c r="D46" s="42"/>
      <c r="E46" s="42"/>
      <c r="F46" s="27" t="s">
        <v>53</v>
      </c>
      <c r="G46" s="27"/>
      <c r="H46" s="27"/>
      <c r="I46" s="27"/>
      <c r="J46" s="27"/>
      <c r="K46" s="27"/>
      <c r="L46" s="27"/>
      <c r="M46" s="27"/>
      <c r="N46" s="27"/>
      <c r="O46" s="27"/>
      <c r="P46" s="57"/>
      <c r="Q46" s="26"/>
      <c r="R46" s="27"/>
      <c r="S46" s="27" t="s">
        <v>17</v>
      </c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57"/>
      <c r="AG46" s="7"/>
      <c r="AH46" s="7"/>
      <c r="AI46" s="7"/>
      <c r="AJ46" s="6"/>
      <c r="AK46" s="6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</row>
    <row r="47" spans="1:48" ht="16.899999999999999" customHeight="1" x14ac:dyDescent="0.45">
      <c r="A47" s="96"/>
      <c r="B47" s="40" t="s">
        <v>10</v>
      </c>
      <c r="C47" s="42"/>
      <c r="D47" s="42"/>
      <c r="E47" s="42"/>
      <c r="F47" s="27" t="s">
        <v>54</v>
      </c>
      <c r="G47" s="27"/>
      <c r="H47" s="27"/>
      <c r="I47" s="27"/>
      <c r="J47" s="27"/>
      <c r="K47" s="27"/>
      <c r="L47" s="27"/>
      <c r="M47" s="27"/>
      <c r="N47" s="27"/>
      <c r="O47" s="27"/>
      <c r="P47" s="57"/>
      <c r="Q47" s="26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57"/>
    </row>
    <row r="48" spans="1:48" ht="16.899999999999999" customHeight="1" x14ac:dyDescent="0.45">
      <c r="A48" s="96"/>
      <c r="B48" s="40" t="s">
        <v>55</v>
      </c>
      <c r="C48" s="42"/>
      <c r="D48" s="42"/>
      <c r="E48" s="42"/>
      <c r="F48" s="27" t="s">
        <v>57</v>
      </c>
      <c r="G48" s="27"/>
      <c r="H48" s="27"/>
      <c r="I48" s="27"/>
      <c r="J48" s="27"/>
      <c r="K48" s="27"/>
      <c r="L48" s="27"/>
      <c r="M48" s="27"/>
      <c r="N48" s="27"/>
      <c r="O48" s="27"/>
      <c r="P48" s="57"/>
      <c r="Q48" s="134" t="s">
        <v>75</v>
      </c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6"/>
      <c r="AG48" s="7"/>
      <c r="AH48" s="7"/>
      <c r="AI48" s="7"/>
      <c r="AJ48" s="6"/>
      <c r="AK48" s="6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64" ht="16.899999999999999" customHeight="1" x14ac:dyDescent="0.45">
      <c r="A49" s="96"/>
      <c r="B49" s="40" t="s">
        <v>56</v>
      </c>
      <c r="C49" s="42"/>
      <c r="D49" s="42"/>
      <c r="E49" s="42"/>
      <c r="F49" s="27" t="s">
        <v>69</v>
      </c>
      <c r="G49" s="27"/>
      <c r="H49" s="27"/>
      <c r="I49" s="27"/>
      <c r="J49" s="27"/>
      <c r="K49" s="27"/>
      <c r="L49" s="27"/>
      <c r="M49" s="27"/>
      <c r="N49" s="27"/>
      <c r="O49" s="27"/>
      <c r="P49" s="57"/>
      <c r="Q49" s="134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6"/>
      <c r="AG49" s="8"/>
      <c r="AH49" s="8"/>
      <c r="AI49" s="8"/>
      <c r="AJ49" s="7"/>
      <c r="AK49" s="7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9"/>
    </row>
    <row r="50" spans="1:64" ht="16.899999999999999" customHeight="1" x14ac:dyDescent="0.45">
      <c r="A50" s="96"/>
      <c r="B50" s="40" t="s">
        <v>59</v>
      </c>
      <c r="C50" s="42"/>
      <c r="D50" s="42"/>
      <c r="E50" s="42"/>
      <c r="F50" s="27" t="s">
        <v>60</v>
      </c>
      <c r="G50" s="27"/>
      <c r="H50" s="27"/>
      <c r="I50" s="27"/>
      <c r="J50" s="27"/>
      <c r="K50" s="27"/>
      <c r="L50" s="27"/>
      <c r="M50" s="27"/>
      <c r="N50" s="27"/>
      <c r="O50" s="27"/>
      <c r="P50" s="57"/>
      <c r="Q50" s="134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6"/>
      <c r="AG50" s="8"/>
      <c r="AH50" s="8"/>
      <c r="AI50" s="8"/>
      <c r="AJ50" s="7"/>
      <c r="AK50" s="7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9"/>
    </row>
    <row r="51" spans="1:64" ht="16.899999999999999" customHeight="1" x14ac:dyDescent="0.45">
      <c r="A51" s="96"/>
      <c r="B51" s="40" t="s">
        <v>14</v>
      </c>
      <c r="C51" s="42"/>
      <c r="D51" s="42"/>
      <c r="E51" s="42"/>
      <c r="F51" s="27" t="s">
        <v>61</v>
      </c>
      <c r="G51" s="27"/>
      <c r="H51" s="27"/>
      <c r="I51" s="27"/>
      <c r="J51" s="27"/>
      <c r="K51" s="27"/>
      <c r="L51" s="27"/>
      <c r="M51" s="27"/>
      <c r="N51" s="27"/>
      <c r="O51" s="27"/>
      <c r="P51" s="57"/>
      <c r="Q51" s="134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6"/>
      <c r="AG51" s="8"/>
      <c r="AH51" s="8"/>
      <c r="AI51" s="8"/>
      <c r="AJ51" s="7"/>
      <c r="AK51" s="7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9"/>
    </row>
    <row r="52" spans="1:64" ht="16.899999999999999" customHeight="1" x14ac:dyDescent="0.45">
      <c r="A52" s="96"/>
      <c r="B52" s="40" t="s">
        <v>62</v>
      </c>
      <c r="C52" s="42"/>
      <c r="D52" s="42"/>
      <c r="E52" s="42"/>
      <c r="F52" s="27" t="s">
        <v>63</v>
      </c>
      <c r="G52" s="27"/>
      <c r="H52" s="27"/>
      <c r="I52" s="27"/>
      <c r="J52" s="27"/>
      <c r="K52" s="27"/>
      <c r="L52" s="27"/>
      <c r="M52" s="27"/>
      <c r="N52" s="27"/>
      <c r="O52" s="27"/>
      <c r="P52" s="57"/>
      <c r="Q52" s="134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6"/>
    </row>
    <row r="53" spans="1:64" ht="16.899999999999999" customHeight="1" x14ac:dyDescent="0.45">
      <c r="A53" s="96"/>
      <c r="B53" s="40" t="s">
        <v>64</v>
      </c>
      <c r="C53" s="42"/>
      <c r="D53" s="42"/>
      <c r="E53" s="42"/>
      <c r="F53" s="27" t="s">
        <v>79</v>
      </c>
      <c r="G53" s="27"/>
      <c r="H53" s="27"/>
      <c r="I53" s="27"/>
      <c r="J53" s="27"/>
      <c r="K53" s="27"/>
      <c r="L53" s="27"/>
      <c r="M53" s="27"/>
      <c r="N53" s="27"/>
      <c r="O53" s="27"/>
      <c r="P53" s="57"/>
      <c r="Q53" s="137" t="s">
        <v>68</v>
      </c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9"/>
    </row>
    <row r="54" spans="1:64" ht="16.899999999999999" customHeight="1" x14ac:dyDescent="0.35">
      <c r="A54" s="96"/>
      <c r="B54" s="32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4"/>
      <c r="Q54" s="137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9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4"/>
    </row>
    <row r="55" spans="1:64" ht="19.899999999999999" customHeight="1" x14ac:dyDescent="0.35">
      <c r="A55" s="96"/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4"/>
    </row>
    <row r="56" spans="1:64" ht="19.899999999999999" customHeight="1" x14ac:dyDescent="0.35">
      <c r="A56" s="96"/>
      <c r="B56" s="32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4"/>
    </row>
    <row r="57" spans="1:64" ht="19.899999999999999" customHeight="1" x14ac:dyDescent="0.35">
      <c r="A57" s="96"/>
      <c r="B57" s="32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4"/>
    </row>
    <row r="58" spans="1:64" ht="19.899999999999999" customHeight="1" x14ac:dyDescent="0.35">
      <c r="A58" s="96"/>
      <c r="B58" s="32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4"/>
    </row>
    <row r="59" spans="1:64" ht="19.5" customHeight="1" x14ac:dyDescent="0.35">
      <c r="A59" s="96"/>
      <c r="B59" s="32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4"/>
    </row>
    <row r="60" spans="1:64" ht="19.899999999999999" customHeight="1" x14ac:dyDescent="0.35">
      <c r="A60" s="96"/>
      <c r="B60" s="47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48"/>
    </row>
    <row r="61" spans="1:64" ht="19.899999999999999" customHeight="1" x14ac:dyDescent="0.35">
      <c r="A61" s="97"/>
      <c r="B61" s="125" t="s">
        <v>6</v>
      </c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7"/>
    </row>
  </sheetData>
  <sheetProtection algorithmName="SHA-512" hashValue="nnmcAE1++xwBOUc3XSVu5UjGUhvRnnARsDGSuirWyFZtG8ldluJG1NJhLiHyGm+H+c9+aa8YH59UulvvJ0ksBQ==" saltValue="QvgnfpXp5IAe/qrE8yEcCQ==" spinCount="100000" sheet="1" formatCells="0" formatColumns="0" formatRows="0" insertColumns="0" insertRows="0" insertHyperlinks="0" deleteColumns="0" deleteRows="0" sort="0" autoFilter="0" pivotTables="0"/>
  <mergeCells count="230">
    <mergeCell ref="B13:I13"/>
    <mergeCell ref="L13:M13"/>
    <mergeCell ref="N13:P13"/>
    <mergeCell ref="Q13:V13"/>
    <mergeCell ref="W13:AF13"/>
    <mergeCell ref="J13:K13"/>
    <mergeCell ref="W14:AF14"/>
    <mergeCell ref="L19:T19"/>
    <mergeCell ref="L20:T20"/>
    <mergeCell ref="B14:I14"/>
    <mergeCell ref="J14:K14"/>
    <mergeCell ref="L14:M14"/>
    <mergeCell ref="N14:P14"/>
    <mergeCell ref="AE19:AF19"/>
    <mergeCell ref="AA20:AB20"/>
    <mergeCell ref="AA19:AB19"/>
    <mergeCell ref="N18:P18"/>
    <mergeCell ref="B18:M18"/>
    <mergeCell ref="L30:T30"/>
    <mergeCell ref="V19:W19"/>
    <mergeCell ref="V20:W20"/>
    <mergeCell ref="V21:W21"/>
    <mergeCell ref="V22:W22"/>
    <mergeCell ref="V23:W23"/>
    <mergeCell ref="V24:W24"/>
    <mergeCell ref="V25:W25"/>
    <mergeCell ref="V26:W26"/>
    <mergeCell ref="V27:W27"/>
    <mergeCell ref="V28:W28"/>
    <mergeCell ref="V29:W29"/>
    <mergeCell ref="L21:T21"/>
    <mergeCell ref="L22:T22"/>
    <mergeCell ref="L23:T23"/>
    <mergeCell ref="L24:T24"/>
    <mergeCell ref="V30:W30"/>
    <mergeCell ref="L26:T26"/>
    <mergeCell ref="L27:T27"/>
    <mergeCell ref="L28:T28"/>
    <mergeCell ref="L29:T29"/>
    <mergeCell ref="C26:F26"/>
    <mergeCell ref="G26:K26"/>
    <mergeCell ref="G28:K28"/>
    <mergeCell ref="G29:K29"/>
    <mergeCell ref="C34:F34"/>
    <mergeCell ref="C35:F35"/>
    <mergeCell ref="C36:F36"/>
    <mergeCell ref="C37:F37"/>
    <mergeCell ref="C38:F38"/>
    <mergeCell ref="G30:K30"/>
    <mergeCell ref="G31:K31"/>
    <mergeCell ref="G32:K32"/>
    <mergeCell ref="G27:K27"/>
    <mergeCell ref="C19:F19"/>
    <mergeCell ref="C20:F20"/>
    <mergeCell ref="G19:K19"/>
    <mergeCell ref="G20:K20"/>
    <mergeCell ref="G21:K21"/>
    <mergeCell ref="G22:K22"/>
    <mergeCell ref="G23:K23"/>
    <mergeCell ref="G24:K24"/>
    <mergeCell ref="G25:K25"/>
    <mergeCell ref="C21:F21"/>
    <mergeCell ref="C22:F22"/>
    <mergeCell ref="C23:F23"/>
    <mergeCell ref="C24:F24"/>
    <mergeCell ref="C25:F25"/>
    <mergeCell ref="C29:F29"/>
    <mergeCell ref="C30:F30"/>
    <mergeCell ref="C31:F31"/>
    <mergeCell ref="C32:F32"/>
    <mergeCell ref="C33:F33"/>
    <mergeCell ref="G39:K39"/>
    <mergeCell ref="G33:K33"/>
    <mergeCell ref="G34:K34"/>
    <mergeCell ref="G35:K35"/>
    <mergeCell ref="G36:K36"/>
    <mergeCell ref="G37:K37"/>
    <mergeCell ref="G38:K38"/>
    <mergeCell ref="B61:AF61"/>
    <mergeCell ref="B40:AF40"/>
    <mergeCell ref="B41:AF41"/>
    <mergeCell ref="Q48:AF52"/>
    <mergeCell ref="Q53:AF54"/>
    <mergeCell ref="AA31:AB31"/>
    <mergeCell ref="AA32:AB32"/>
    <mergeCell ref="AA33:AB33"/>
    <mergeCell ref="AA34:AB34"/>
    <mergeCell ref="AA35:AB35"/>
    <mergeCell ref="V31:W31"/>
    <mergeCell ref="V32:W32"/>
    <mergeCell ref="V33:W33"/>
    <mergeCell ref="V34:W34"/>
    <mergeCell ref="V35:W35"/>
    <mergeCell ref="L31:T31"/>
    <mergeCell ref="L32:T32"/>
    <mergeCell ref="L33:T33"/>
    <mergeCell ref="L34:T34"/>
    <mergeCell ref="L35:T35"/>
    <mergeCell ref="L36:T36"/>
    <mergeCell ref="L37:T37"/>
    <mergeCell ref="L38:T38"/>
    <mergeCell ref="W5:AF5"/>
    <mergeCell ref="W6:AF6"/>
    <mergeCell ref="W7:AF7"/>
    <mergeCell ref="W8:AF8"/>
    <mergeCell ref="W9:AF9"/>
    <mergeCell ref="W10:AF10"/>
    <mergeCell ref="W12:AF12"/>
    <mergeCell ref="W16:AF16"/>
    <mergeCell ref="W17:AF17"/>
    <mergeCell ref="J6:K6"/>
    <mergeCell ref="J7:K7"/>
    <mergeCell ref="J8:K8"/>
    <mergeCell ref="J9:K9"/>
    <mergeCell ref="C39:F39"/>
    <mergeCell ref="J10:K10"/>
    <mergeCell ref="A1:A61"/>
    <mergeCell ref="B1:AF3"/>
    <mergeCell ref="N4:P4"/>
    <mergeCell ref="N5:P5"/>
    <mergeCell ref="N6:P6"/>
    <mergeCell ref="N7:P7"/>
    <mergeCell ref="N8:P8"/>
    <mergeCell ref="N9:P9"/>
    <mergeCell ref="N12:P12"/>
    <mergeCell ref="N16:P16"/>
    <mergeCell ref="Q5:V5"/>
    <mergeCell ref="Q6:V6"/>
    <mergeCell ref="Q7:V7"/>
    <mergeCell ref="Q8:V8"/>
    <mergeCell ref="Q9:V9"/>
    <mergeCell ref="L4:M4"/>
    <mergeCell ref="L5:M5"/>
    <mergeCell ref="L6:M6"/>
    <mergeCell ref="L7:M7"/>
    <mergeCell ref="L8:M8"/>
    <mergeCell ref="N17:P17"/>
    <mergeCell ref="J5:K5"/>
    <mergeCell ref="Q4:AF4"/>
    <mergeCell ref="N10:P10"/>
    <mergeCell ref="Q45:R45"/>
    <mergeCell ref="Q10:V10"/>
    <mergeCell ref="Q18:V18"/>
    <mergeCell ref="W18:AF18"/>
    <mergeCell ref="Q11:V11"/>
    <mergeCell ref="Q12:V12"/>
    <mergeCell ref="N11:P11"/>
    <mergeCell ref="W11:AF11"/>
    <mergeCell ref="N15:P15"/>
    <mergeCell ref="Q14:V14"/>
    <mergeCell ref="W15:AF15"/>
    <mergeCell ref="AA21:AB21"/>
    <mergeCell ref="AA22:AB22"/>
    <mergeCell ref="AA23:AB23"/>
    <mergeCell ref="AA24:AB24"/>
    <mergeCell ref="AA25:AB25"/>
    <mergeCell ref="AA26:AB26"/>
    <mergeCell ref="AA27:AB27"/>
    <mergeCell ref="AA28:AB28"/>
    <mergeCell ref="AA29:AB29"/>
    <mergeCell ref="AA30:AB30"/>
    <mergeCell ref="V39:W39"/>
    <mergeCell ref="L25:T25"/>
    <mergeCell ref="B50:E50"/>
    <mergeCell ref="B51:E51"/>
    <mergeCell ref="B52:E52"/>
    <mergeCell ref="B53:E53"/>
    <mergeCell ref="F42:P42"/>
    <mergeCell ref="F43:P43"/>
    <mergeCell ref="F44:P44"/>
    <mergeCell ref="F45:P45"/>
    <mergeCell ref="F46:P46"/>
    <mergeCell ref="V36:W36"/>
    <mergeCell ref="V37:W37"/>
    <mergeCell ref="AA36:AB36"/>
    <mergeCell ref="AA37:AB37"/>
    <mergeCell ref="AA38:AB38"/>
    <mergeCell ref="AA39:AB39"/>
    <mergeCell ref="V38:W38"/>
    <mergeCell ref="L39:T39"/>
    <mergeCell ref="C27:F27"/>
    <mergeCell ref="C28:F28"/>
    <mergeCell ref="L9:M9"/>
    <mergeCell ref="B55:AF60"/>
    <mergeCell ref="F47:P47"/>
    <mergeCell ref="F48:P48"/>
    <mergeCell ref="F49:P49"/>
    <mergeCell ref="F50:P50"/>
    <mergeCell ref="F51:P51"/>
    <mergeCell ref="F52:P52"/>
    <mergeCell ref="F53:P53"/>
    <mergeCell ref="Q47:AF47"/>
    <mergeCell ref="Q42:AF42"/>
    <mergeCell ref="S43:AF43"/>
    <mergeCell ref="S44:AF44"/>
    <mergeCell ref="S45:AF45"/>
    <mergeCell ref="S46:AF46"/>
    <mergeCell ref="B54:P54"/>
    <mergeCell ref="B42:E42"/>
    <mergeCell ref="B43:E43"/>
    <mergeCell ref="B44:E44"/>
    <mergeCell ref="B45:E45"/>
    <mergeCell ref="B46:E46"/>
    <mergeCell ref="B47:E47"/>
    <mergeCell ref="B48:E48"/>
    <mergeCell ref="B49:E49"/>
    <mergeCell ref="L10:M10"/>
    <mergeCell ref="Q46:R46"/>
    <mergeCell ref="L11:M11"/>
    <mergeCell ref="L12:M12"/>
    <mergeCell ref="B15:I15"/>
    <mergeCell ref="J15:K15"/>
    <mergeCell ref="Q16:V16"/>
    <mergeCell ref="Q17:V17"/>
    <mergeCell ref="B4:K4"/>
    <mergeCell ref="B5:I5"/>
    <mergeCell ref="B6:I6"/>
    <mergeCell ref="B8:I8"/>
    <mergeCell ref="B7:I7"/>
    <mergeCell ref="B9:I9"/>
    <mergeCell ref="B10:I10"/>
    <mergeCell ref="B16:I16"/>
    <mergeCell ref="L16:M16"/>
    <mergeCell ref="L17:M17"/>
    <mergeCell ref="B17:I17"/>
    <mergeCell ref="B11:I11"/>
    <mergeCell ref="J11:K11"/>
    <mergeCell ref="B12:I12"/>
    <mergeCell ref="J12:K12"/>
    <mergeCell ref="L15:M15"/>
  </mergeCells>
  <hyperlinks>
    <hyperlink ref="S43" r:id="rId1" xr:uid="{00000000-0004-0000-0000-000000000000}"/>
  </hyperlinks>
  <pageMargins left="0.25" right="0.25" top="0.75" bottom="0.75" header="0.3" footer="0.3"/>
  <pageSetup paperSize="9" scale="5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Dana Jansen</cp:lastModifiedBy>
  <cp:lastPrinted>2020-02-26T09:07:54Z</cp:lastPrinted>
  <dcterms:created xsi:type="dcterms:W3CDTF">2020-02-24T09:36:12Z</dcterms:created>
  <dcterms:modified xsi:type="dcterms:W3CDTF">2026-05-14T19:33:43Z</dcterms:modified>
</cp:coreProperties>
</file>